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grzybowska\Desktop\Wycinka Toruń\1. ZŁOŻENIE\WZ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12" i="1"/>
  <c r="F6" i="1" l="1"/>
  <c r="F7" i="1"/>
  <c r="F8" i="1"/>
  <c r="F9" i="1"/>
  <c r="F5" i="1"/>
  <c r="G9" i="1" l="1"/>
  <c r="H9" i="1" s="1"/>
  <c r="G8" i="1"/>
  <c r="H8" i="1" s="1"/>
  <c r="G6" i="1"/>
  <c r="H6" i="1"/>
  <c r="G7" i="1"/>
  <c r="H7" i="1" s="1"/>
  <c r="H5" i="1" l="1"/>
  <c r="H12" i="1" s="1"/>
  <c r="G12" i="1"/>
</calcChain>
</file>

<file path=xl/comments1.xml><?xml version="1.0" encoding="utf-8"?>
<comments xmlns="http://schemas.openxmlformats.org/spreadsheetml/2006/main">
  <authors>
    <author>Niechwiej Michał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38"/>
          </rPr>
          <t>Niechwiej Michał:</t>
        </r>
        <r>
          <rPr>
            <sz val="9"/>
            <color indexed="81"/>
            <rFont val="Tahoma"/>
            <family val="2"/>
            <charset val="238"/>
          </rPr>
          <t xml:space="preserve">
Te numery chyba się nie zgadzają</t>
        </r>
      </text>
    </comment>
  </commentList>
</comments>
</file>

<file path=xl/sharedStrings.xml><?xml version="1.0" encoding="utf-8"?>
<sst xmlns="http://schemas.openxmlformats.org/spreadsheetml/2006/main" count="18" uniqueCount="16">
  <si>
    <t>LP</t>
  </si>
  <si>
    <t>Gatunek drzewa</t>
  </si>
  <si>
    <t>Wartość brutto za realizację zamówienia
(kol.9 + kol.10)</t>
  </si>
  <si>
    <t>Ilość
(szt. / m²)</t>
  </si>
  <si>
    <t xml:space="preserve">RAZEM </t>
  </si>
  <si>
    <t>FORMULARZ CENOWY</t>
  </si>
  <si>
    <t>Cena jednostkowa netto za wycinkę 1 szt. lub 1 m²
(zł)</t>
  </si>
  <si>
    <t>Klon jesionolistny</t>
  </si>
  <si>
    <t>nr z inwentaryzacji / Decyzja WGK/174/21</t>
  </si>
  <si>
    <t>Wartość netto za wycinkę
(kol.4 x kol.5)</t>
  </si>
  <si>
    <t>wartość VAT
(23%)
(wartość netto x 0,23)</t>
  </si>
  <si>
    <t>Wartość brutto za realizację zamówienia</t>
  </si>
  <si>
    <t>Wartość netto za realizację zamówienia</t>
  </si>
  <si>
    <t>Wartość VAT</t>
  </si>
  <si>
    <t>Klon zwyczaajny</t>
  </si>
  <si>
    <t>Topola włoska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</si>
</sst>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4" fontId="1" fillId="2" borderId="8" xfId="0" applyNumberFormat="1" applyFont="1" applyFill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/>
    </xf>
    <xf numFmtId="4" fontId="4" fillId="3" borderId="11" xfId="0" applyNumberFormat="1" applyFont="1" applyFill="1" applyBorder="1" applyAlignment="1">
      <alignment horizontal="center"/>
    </xf>
    <xf numFmtId="4" fontId="4" fillId="3" borderId="12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9</xdr:row>
      <xdr:rowOff>0</xdr:rowOff>
    </xdr:from>
    <xdr:ext cx="65" cy="172227"/>
    <xdr:sp macro="" textlink="">
      <xdr:nvSpPr>
        <xdr:cNvPr id="2" name="pole tekstowe 1"/>
        <xdr:cNvSpPr txBox="1"/>
      </xdr:nvSpPr>
      <xdr:spPr>
        <a:xfrm>
          <a:off x="8582025" y="3314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Normal="100" workbookViewId="0">
      <selection activeCell="A11" sqref="A11:E12"/>
    </sheetView>
  </sheetViews>
  <sheetFormatPr defaultColWidth="9.140625" defaultRowHeight="15" x14ac:dyDescent="0.25"/>
  <cols>
    <col min="1" max="1" width="5.7109375" style="1" customWidth="1"/>
    <col min="2" max="2" width="12.28515625" style="1" customWidth="1"/>
    <col min="3" max="3" width="16.7109375" style="1" customWidth="1"/>
    <col min="4" max="4" width="10.7109375" style="1" customWidth="1"/>
    <col min="5" max="8" width="15.7109375" style="1" customWidth="1"/>
    <col min="9" max="16384" width="9.140625" style="1"/>
  </cols>
  <sheetData>
    <row r="1" spans="1:10" x14ac:dyDescent="0.25">
      <c r="A1" s="30"/>
      <c r="B1" s="30"/>
      <c r="C1" s="30"/>
      <c r="D1" s="30"/>
      <c r="E1" s="30"/>
      <c r="F1" s="30"/>
      <c r="G1" s="30"/>
      <c r="H1" s="30"/>
    </row>
    <row r="2" spans="1:10" ht="39.950000000000003" customHeight="1" thickBot="1" x14ac:dyDescent="0.3">
      <c r="A2" s="29" t="s">
        <v>5</v>
      </c>
      <c r="B2" s="29"/>
      <c r="C2" s="29"/>
      <c r="D2" s="29"/>
      <c r="E2" s="29"/>
      <c r="F2" s="29"/>
      <c r="G2" s="29"/>
      <c r="H2" s="29"/>
    </row>
    <row r="3" spans="1:10" ht="69.95" customHeight="1" x14ac:dyDescent="0.25">
      <c r="A3" s="16" t="s">
        <v>0</v>
      </c>
      <c r="B3" s="17" t="s">
        <v>8</v>
      </c>
      <c r="C3" s="18" t="s">
        <v>1</v>
      </c>
      <c r="D3" s="17" t="s">
        <v>3</v>
      </c>
      <c r="E3" s="17" t="s">
        <v>6</v>
      </c>
      <c r="F3" s="19" t="s">
        <v>9</v>
      </c>
      <c r="G3" s="19" t="s">
        <v>10</v>
      </c>
      <c r="H3" s="20" t="s">
        <v>2</v>
      </c>
    </row>
    <row r="4" spans="1:10" s="2" customFormat="1" ht="10.5" thickBot="1" x14ac:dyDescent="0.25">
      <c r="A4" s="13">
        <v>1</v>
      </c>
      <c r="B4" s="14">
        <v>2</v>
      </c>
      <c r="C4" s="14">
        <v>3</v>
      </c>
      <c r="D4" s="14">
        <v>4</v>
      </c>
      <c r="E4" s="14">
        <v>5</v>
      </c>
      <c r="F4" s="14">
        <v>7</v>
      </c>
      <c r="G4" s="14">
        <v>10</v>
      </c>
      <c r="H4" s="15">
        <v>11</v>
      </c>
    </row>
    <row r="5" spans="1:10" ht="30" customHeight="1" x14ac:dyDescent="0.25">
      <c r="A5" s="3">
        <v>1</v>
      </c>
      <c r="B5" s="38">
        <v>1</v>
      </c>
      <c r="C5" s="5" t="s">
        <v>14</v>
      </c>
      <c r="D5" s="4">
        <v>1</v>
      </c>
      <c r="E5" s="6"/>
      <c r="F5" s="7">
        <f>E5*D5</f>
        <v>0</v>
      </c>
      <c r="G5" s="7">
        <f>F5*0.23</f>
        <v>0</v>
      </c>
      <c r="H5" s="8">
        <f>F5+G5</f>
        <v>0</v>
      </c>
    </row>
    <row r="6" spans="1:10" ht="30" customHeight="1" x14ac:dyDescent="0.25">
      <c r="A6" s="9">
        <v>2</v>
      </c>
      <c r="B6" s="39">
        <v>2</v>
      </c>
      <c r="C6" s="11" t="s">
        <v>7</v>
      </c>
      <c r="D6" s="10">
        <v>1</v>
      </c>
      <c r="E6" s="6"/>
      <c r="F6" s="12">
        <f t="shared" ref="F6:F9" si="0">E6*D6</f>
        <v>0</v>
      </c>
      <c r="G6" s="7">
        <f>F6*0.23</f>
        <v>0</v>
      </c>
      <c r="H6" s="8">
        <f>F6+G6</f>
        <v>0</v>
      </c>
    </row>
    <row r="7" spans="1:10" ht="30" customHeight="1" x14ac:dyDescent="0.25">
      <c r="A7" s="9">
        <v>3</v>
      </c>
      <c r="B7" s="39">
        <v>3</v>
      </c>
      <c r="C7" s="11" t="s">
        <v>15</v>
      </c>
      <c r="D7" s="10">
        <v>1</v>
      </c>
      <c r="E7" s="6"/>
      <c r="F7" s="12">
        <f t="shared" si="0"/>
        <v>0</v>
      </c>
      <c r="G7" s="7">
        <f>F7*0.23</f>
        <v>0</v>
      </c>
      <c r="H7" s="8">
        <f>F7+G7</f>
        <v>0</v>
      </c>
    </row>
    <row r="8" spans="1:10" ht="30" customHeight="1" x14ac:dyDescent="0.25">
      <c r="A8" s="9">
        <v>4</v>
      </c>
      <c r="B8" s="39">
        <v>4</v>
      </c>
      <c r="C8" s="11" t="s">
        <v>15</v>
      </c>
      <c r="D8" s="10">
        <v>1</v>
      </c>
      <c r="E8" s="6"/>
      <c r="F8" s="12">
        <f t="shared" si="0"/>
        <v>0</v>
      </c>
      <c r="G8" s="7">
        <f>F8*0.23</f>
        <v>0</v>
      </c>
      <c r="H8" s="8">
        <f>F8+G8</f>
        <v>0</v>
      </c>
      <c r="J8" s="26"/>
    </row>
    <row r="9" spans="1:10" ht="30" customHeight="1" x14ac:dyDescent="0.25">
      <c r="A9" s="9">
        <v>5</v>
      </c>
      <c r="B9" s="39">
        <v>5</v>
      </c>
      <c r="C9" s="11" t="s">
        <v>15</v>
      </c>
      <c r="D9" s="10">
        <v>1</v>
      </c>
      <c r="E9" s="6"/>
      <c r="F9" s="12">
        <f t="shared" si="0"/>
        <v>0</v>
      </c>
      <c r="G9" s="7">
        <f>F9*0.23</f>
        <v>0</v>
      </c>
      <c r="H9" s="8">
        <f>F9+G9</f>
        <v>0</v>
      </c>
      <c r="J9" s="26"/>
    </row>
    <row r="10" spans="1:10" ht="9.75" customHeight="1" x14ac:dyDescent="0.25">
      <c r="A10" s="31"/>
      <c r="B10" s="32"/>
      <c r="C10" s="32"/>
      <c r="D10" s="32"/>
      <c r="E10" s="32"/>
      <c r="F10" s="32"/>
      <c r="G10" s="32"/>
      <c r="H10" s="33"/>
      <c r="J10" s="26"/>
    </row>
    <row r="11" spans="1:10" ht="57.75" customHeight="1" x14ac:dyDescent="0.25">
      <c r="A11" s="34" t="s">
        <v>4</v>
      </c>
      <c r="B11" s="35"/>
      <c r="C11" s="35"/>
      <c r="D11" s="35"/>
      <c r="E11" s="35"/>
      <c r="F11" s="21" t="s">
        <v>12</v>
      </c>
      <c r="G11" s="21" t="s">
        <v>13</v>
      </c>
      <c r="H11" s="22" t="s">
        <v>11</v>
      </c>
      <c r="J11" s="27"/>
    </row>
    <row r="12" spans="1:10" ht="39.950000000000003" customHeight="1" thickBot="1" x14ac:dyDescent="0.3">
      <c r="A12" s="36"/>
      <c r="B12" s="37"/>
      <c r="C12" s="37"/>
      <c r="D12" s="37"/>
      <c r="E12" s="37"/>
      <c r="F12" s="23">
        <f>SUM(F5:F9)</f>
        <v>0</v>
      </c>
      <c r="G12" s="24">
        <f>SUM(G5:G9)</f>
        <v>0</v>
      </c>
      <c r="H12" s="25">
        <f>SUM(H5:H9)</f>
        <v>0</v>
      </c>
      <c r="J12" s="28"/>
    </row>
    <row r="13" spans="1:10" x14ac:dyDescent="0.25">
      <c r="J13" s="26"/>
    </row>
    <row r="14" spans="1:10" x14ac:dyDescent="0.25">
      <c r="J14" s="26"/>
    </row>
  </sheetData>
  <mergeCells count="4">
    <mergeCell ref="A2:H2"/>
    <mergeCell ref="A1:H1"/>
    <mergeCell ref="A10:H10"/>
    <mergeCell ref="A11:E12"/>
  </mergeCells>
  <pageMargins left="0.7" right="0.7" top="0.75" bottom="0.75" header="0.3" footer="0.3"/>
  <pageSetup paperSize="9" scale="8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AMW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Dynasińska Agnieszka</dc:creator>
  <cp:lastModifiedBy>Grzybowska Agnieszka</cp:lastModifiedBy>
  <cp:lastPrinted>2023-01-04T11:18:33Z</cp:lastPrinted>
  <dcterms:created xsi:type="dcterms:W3CDTF">2022-03-24T13:43:52Z</dcterms:created>
  <dcterms:modified xsi:type="dcterms:W3CDTF">2023-01-05T09:11:32Z</dcterms:modified>
</cp:coreProperties>
</file>